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jakobbie\Documents\PA FILES\REPORT\CRUDE OIL PRODUCTION &amp; LIFTING REPORTS\CRUDE REPORT FOR WEBSITE\"/>
    </mc:Choice>
  </mc:AlternateContent>
  <xr:revisionPtr revIDLastSave="0" documentId="8_{CBCBB979-EA32-444D-BD77-269EDB2D486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7" i="1" l="1"/>
  <c r="F48" i="1" s="1"/>
  <c r="F42" i="1"/>
  <c r="F33" i="1"/>
  <c r="E25" i="1" l="1"/>
  <c r="E20" i="1"/>
  <c r="E15" i="1"/>
  <c r="F8" i="1"/>
  <c r="E8" i="1"/>
</calcChain>
</file>

<file path=xl/sharedStrings.xml><?xml version="1.0" encoding="utf-8"?>
<sst xmlns="http://schemas.openxmlformats.org/spreadsheetml/2006/main" count="55" uniqueCount="17">
  <si>
    <t>Ghana Group SANKOFA  Crude Oil Revenue (2017 - To Date)</t>
  </si>
  <si>
    <t>Lifting Account Name and Parcel No</t>
  </si>
  <si>
    <t>Vessel</t>
  </si>
  <si>
    <t>Lifted on</t>
  </si>
  <si>
    <t>Parcel Qty             (bbl)</t>
  </si>
  <si>
    <t>Yearly Total</t>
  </si>
  <si>
    <t>MT  SAPPHIRA</t>
  </si>
  <si>
    <t xml:space="preserve">MT  NORDIC CROSS </t>
  </si>
  <si>
    <t>NO LIFTS FOR GHANA GROUP</t>
  </si>
  <si>
    <t>TOTAL</t>
  </si>
  <si>
    <t>2019 SANKOFA CRUDE OIL REVENUE</t>
  </si>
  <si>
    <t>2018 SANKOFA CRUDE OIL REVENUE</t>
  </si>
  <si>
    <t>2017 SANKOFA CRUDE OIL REVENUE</t>
  </si>
  <si>
    <t xml:space="preserve">SANKOFA UNIT CRUDE OIL LIFTINGS BY SANKOFA PARTNERS            </t>
  </si>
  <si>
    <t>ENI</t>
  </si>
  <si>
    <t>VITOL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</si>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</sst>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"/>
    <numFmt numFmtId="165" formatCode="[$-409]d\-mmm\-yy;@"/>
    <numFmt numFmtId="166" formatCode="_-* #,##0.00_-;\-* #,##0.00_-;_-* &quot;-&quot;??_-;_-@_-"/>
    <numFmt numFmtId="167" formatCode="_-* #,##0_-;\-* #,##0_-;_-* &quot;-&quot;??_-;_-@_-"/>
    <numFmt numFmtId="168" formatCode="dd\-mmm\-yyyy"/>
    <numFmt numFmtId="169" formatCode="[$-409]d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 Light"/>
      <family val="1"/>
      <scheme val="major"/>
    </font>
    <font>
      <b/>
      <sz val="14"/>
      <name val="Calibri Light"/>
      <family val="1"/>
      <scheme val="major"/>
    </font>
    <font>
      <sz val="14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b/>
      <sz val="18"/>
      <name val="Calibri Light"/>
      <family val="1"/>
      <scheme val="maj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9" fontId="1" fillId="0" borderId="0"/>
    <xf numFmtId="0" fontId="12" fillId="0" borderId="0"/>
  </cellStyleXfs>
  <cellXfs count="91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wrapText="1"/>
    </xf>
    <xf numFmtId="0" fontId="7" fillId="3" borderId="0" xfId="0" applyFont="1" applyFill="1" applyAlignment="1"/>
    <xf numFmtId="0" fontId="3" fillId="2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7" fontId="3" fillId="0" borderId="4" xfId="1" applyNumberFormat="1" applyFont="1" applyBorder="1" applyAlignment="1">
      <alignment horizontal="center"/>
    </xf>
    <xf numFmtId="0" fontId="8" fillId="0" borderId="0" xfId="0" applyFont="1"/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6" xfId="0" applyBorder="1"/>
    <xf numFmtId="168" fontId="14" fillId="4" borderId="6" xfId="3" applyNumberFormat="1" applyFont="1" applyFill="1" applyBorder="1" applyAlignment="1">
      <alignment horizontal="center"/>
    </xf>
    <xf numFmtId="3" fontId="13" fillId="0" borderId="6" xfId="2" applyNumberFormat="1" applyFont="1" applyFill="1" applyBorder="1" applyAlignment="1">
      <alignment horizontal="center" wrapText="1"/>
    </xf>
    <xf numFmtId="3" fontId="11" fillId="0" borderId="6" xfId="2" applyNumberFormat="1" applyFont="1" applyFill="1" applyBorder="1" applyAlignment="1">
      <alignment horizontal="center"/>
    </xf>
    <xf numFmtId="3" fontId="11" fillId="4" borderId="6" xfId="2" applyNumberFormat="1" applyFont="1" applyFill="1" applyBorder="1" applyAlignment="1">
      <alignment horizontal="center"/>
    </xf>
    <xf numFmtId="0" fontId="0" fillId="0" borderId="8" xfId="0" applyBorder="1"/>
    <xf numFmtId="168" fontId="14" fillId="4" borderId="8" xfId="3" applyNumberFormat="1" applyFont="1" applyFill="1" applyBorder="1" applyAlignment="1">
      <alignment horizontal="center"/>
    </xf>
    <xf numFmtId="164" fontId="13" fillId="4" borderId="9" xfId="3" applyNumberFormat="1" applyFont="1" applyFill="1" applyBorder="1" applyAlignment="1">
      <alignment horizontal="center" wrapText="1"/>
    </xf>
    <xf numFmtId="169" fontId="11" fillId="4" borderId="9" xfId="2" applyFont="1" applyFill="1" applyBorder="1" applyAlignment="1">
      <alignment horizontal="center"/>
    </xf>
    <xf numFmtId="164" fontId="13" fillId="0" borderId="9" xfId="3" applyNumberFormat="1" applyFont="1" applyFill="1" applyBorder="1" applyAlignment="1">
      <alignment horizontal="center" wrapText="1"/>
    </xf>
    <xf numFmtId="164" fontId="13" fillId="4" borderId="10" xfId="3" applyNumberFormat="1" applyFont="1" applyFill="1" applyBorder="1" applyAlignment="1">
      <alignment horizontal="center" wrapText="1"/>
    </xf>
    <xf numFmtId="0" fontId="0" fillId="0" borderId="11" xfId="0" applyBorder="1"/>
    <xf numFmtId="168" fontId="14" fillId="4" borderId="11" xfId="3" applyNumberFormat="1" applyFont="1" applyFill="1" applyBorder="1" applyAlignment="1">
      <alignment horizontal="center"/>
    </xf>
    <xf numFmtId="169" fontId="11" fillId="4" borderId="12" xfId="2" applyFont="1" applyFill="1" applyBorder="1" applyAlignment="1">
      <alignment horizontal="center"/>
    </xf>
    <xf numFmtId="0" fontId="0" fillId="0" borderId="13" xfId="0" applyBorder="1"/>
    <xf numFmtId="168" fontId="14" fillId="4" borderId="13" xfId="3" applyNumberFormat="1" applyFont="1" applyFill="1" applyBorder="1" applyAlignment="1">
      <alignment horizontal="center"/>
    </xf>
    <xf numFmtId="3" fontId="13" fillId="0" borderId="13" xfId="2" applyNumberFormat="1" applyFont="1" applyFill="1" applyBorder="1" applyAlignment="1">
      <alignment horizontal="center" wrapText="1"/>
    </xf>
    <xf numFmtId="3" fontId="15" fillId="4" borderId="6" xfId="2" applyNumberFormat="1" applyFont="1" applyFill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169" fontId="11" fillId="0" borderId="7" xfId="2" applyFont="1" applyFill="1" applyBorder="1" applyAlignment="1">
      <alignment horizontal="center"/>
    </xf>
    <xf numFmtId="3" fontId="11" fillId="4" borderId="8" xfId="2" applyNumberFormat="1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164" fontId="14" fillId="4" borderId="9" xfId="3" applyNumberFormat="1" applyFont="1" applyFill="1" applyBorder="1" applyAlignment="1">
      <alignment horizontal="center" wrapText="1"/>
    </xf>
    <xf numFmtId="169" fontId="15" fillId="4" borderId="9" xfId="2" applyFont="1" applyFill="1" applyBorder="1" applyAlignment="1">
      <alignment horizontal="center"/>
    </xf>
    <xf numFmtId="164" fontId="14" fillId="4" borderId="10" xfId="3" applyNumberFormat="1" applyFont="1" applyFill="1" applyBorder="1" applyAlignment="1">
      <alignment horizontal="center" wrapText="1"/>
    </xf>
    <xf numFmtId="3" fontId="15" fillId="4" borderId="11" xfId="2" applyNumberFormat="1" applyFont="1" applyFill="1" applyBorder="1" applyAlignment="1">
      <alignment horizontal="center"/>
    </xf>
    <xf numFmtId="3" fontId="0" fillId="0" borderId="16" xfId="0" applyNumberFormat="1" applyBorder="1"/>
    <xf numFmtId="0" fontId="0" fillId="0" borderId="17" xfId="0" applyBorder="1"/>
    <xf numFmtId="3" fontId="11" fillId="0" borderId="11" xfId="2" applyNumberFormat="1" applyFont="1" applyFill="1" applyBorder="1" applyAlignment="1">
      <alignment horizontal="center"/>
    </xf>
    <xf numFmtId="164" fontId="13" fillId="4" borderId="18" xfId="3" applyNumberFormat="1" applyFont="1" applyFill="1" applyBorder="1" applyAlignment="1">
      <alignment horizontal="center" wrapText="1"/>
    </xf>
    <xf numFmtId="0" fontId="0" fillId="0" borderId="19" xfId="0" applyBorder="1"/>
    <xf numFmtId="168" fontId="14" fillId="4" borderId="19" xfId="3" applyNumberFormat="1" applyFont="1" applyFill="1" applyBorder="1" applyAlignment="1">
      <alignment horizontal="center"/>
    </xf>
    <xf numFmtId="3" fontId="11" fillId="4" borderId="19" xfId="2" applyNumberFormat="1" applyFont="1" applyFill="1" applyBorder="1" applyAlignment="1">
      <alignment horizontal="center"/>
    </xf>
    <xf numFmtId="3" fontId="0" fillId="0" borderId="20" xfId="0" applyNumberFormat="1" applyBorder="1"/>
    <xf numFmtId="0" fontId="17" fillId="0" borderId="21" xfId="0" applyFont="1" applyBorder="1"/>
    <xf numFmtId="0" fontId="16" fillId="0" borderId="22" xfId="0" applyFont="1" applyBorder="1"/>
    <xf numFmtId="3" fontId="17" fillId="0" borderId="23" xfId="0" applyNumberFormat="1" applyFont="1" applyBorder="1"/>
    <xf numFmtId="0" fontId="16" fillId="0" borderId="0" xfId="0" applyFont="1"/>
    <xf numFmtId="164" fontId="4" fillId="0" borderId="24" xfId="0" applyNumberFormat="1" applyFont="1" applyFill="1" applyBorder="1" applyAlignment="1">
      <alignment wrapText="1"/>
    </xf>
    <xf numFmtId="164" fontId="4" fillId="0" borderId="25" xfId="0" applyNumberFormat="1" applyFont="1" applyFill="1" applyBorder="1" applyAlignment="1">
      <alignment wrapText="1"/>
    </xf>
    <xf numFmtId="167" fontId="4" fillId="0" borderId="26" xfId="1" applyNumberFormat="1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center"/>
    </xf>
    <xf numFmtId="3" fontId="7" fillId="0" borderId="23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164" fontId="4" fillId="0" borderId="24" xfId="0" applyNumberFormat="1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165" fontId="3" fillId="0" borderId="25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7" xfId="0" applyFont="1" applyBorder="1" applyAlignment="1">
      <alignment horizontal="center"/>
    </xf>
    <xf numFmtId="3" fontId="7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4" fillId="0" borderId="19" xfId="0" applyNumberFormat="1" applyFont="1" applyFill="1" applyBorder="1" applyAlignment="1">
      <alignment wrapText="1"/>
    </xf>
    <xf numFmtId="167" fontId="6" fillId="0" borderId="19" xfId="1" applyNumberFormat="1" applyFont="1" applyBorder="1" applyAlignment="1">
      <alignment horizontal="center"/>
    </xf>
    <xf numFmtId="164" fontId="4" fillId="0" borderId="18" xfId="0" applyNumberFormat="1" applyFont="1" applyFill="1" applyBorder="1" applyAlignment="1">
      <alignment wrapText="1"/>
    </xf>
    <xf numFmtId="0" fontId="0" fillId="0" borderId="20" xfId="0" applyBorder="1"/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7" fontId="9" fillId="0" borderId="6" xfId="1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7" fontId="5" fillId="0" borderId="13" xfId="1" applyNumberFormat="1" applyFont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wrapText="1"/>
    </xf>
    <xf numFmtId="167" fontId="5" fillId="0" borderId="17" xfId="1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 wrapText="1"/>
    </xf>
    <xf numFmtId="167" fontId="9" fillId="0" borderId="15" xfId="1" applyNumberFormat="1" applyFont="1" applyBorder="1" applyAlignment="1">
      <alignment horizontal="center"/>
    </xf>
    <xf numFmtId="0" fontId="17" fillId="0" borderId="22" xfId="0" applyFont="1" applyBorder="1"/>
    <xf numFmtId="167" fontId="17" fillId="0" borderId="22" xfId="0" applyNumberFormat="1" applyFont="1" applyBorder="1"/>
    <xf numFmtId="167" fontId="17" fillId="0" borderId="23" xfId="0" applyNumberFormat="1" applyFont="1" applyBorder="1"/>
    <xf numFmtId="0" fontId="17" fillId="0" borderId="0" xfId="0" applyFont="1"/>
    <xf numFmtId="0" fontId="10" fillId="0" borderId="0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</cellXfs>
  <cellStyles count="4">
    <cellStyle name="Comma 2" xfId="1" xr:uid="{00000000-0005-0000-0000-000000000000}"/>
    <cellStyle name="Normal" xfId="0" builtinId="0"/>
    <cellStyle name="Normal 10 10 2 2 2 3" xfId="2" xr:uid="{00000000-0005-0000-0000-000002000000}"/>
    <cellStyle name="Normal 4 2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48"/>
  <sheetViews>
    <sheetView tabSelected="1" topLeftCell="A40" zoomScale="80" zoomScaleNormal="80" workbookViewId="0">
      <selection activeCell="D43" sqref="D43"/>
    </sheetView>
  </sheetViews>
  <sheetFormatPr defaultRowHeight="14.5" x14ac:dyDescent="0.35"/>
  <cols>
    <col min="2" max="2" width="45.08984375" customWidth="1"/>
    <col min="3" max="3" width="23.36328125" bestFit="1" customWidth="1"/>
    <col min="4" max="4" width="12.81640625" bestFit="1" customWidth="1"/>
    <col min="5" max="6" width="14.90625" bestFit="1" customWidth="1"/>
  </cols>
  <sheetData>
    <row r="3" spans="2:6" ht="19" thickBot="1" x14ac:dyDescent="0.4">
      <c r="B3" s="1" t="s">
        <v>0</v>
      </c>
      <c r="C3" s="2"/>
      <c r="D3" s="1"/>
      <c r="E3" s="1"/>
      <c r="F3" s="1"/>
    </row>
    <row r="4" spans="2:6" ht="37.5" thickBot="1" x14ac:dyDescent="0.5">
      <c r="B4" s="3" t="s">
        <v>1</v>
      </c>
      <c r="C4" s="4" t="s">
        <v>2</v>
      </c>
      <c r="D4" s="5" t="s">
        <v>3</v>
      </c>
      <c r="E4" s="6" t="s">
        <v>4</v>
      </c>
      <c r="F4" s="6" t="s">
        <v>5</v>
      </c>
    </row>
    <row r="5" spans="2:6" ht="18.5" x14ac:dyDescent="0.45">
      <c r="B5" s="81">
        <v>1</v>
      </c>
      <c r="C5" s="78" t="s">
        <v>6</v>
      </c>
      <c r="D5" s="79">
        <v>43588</v>
      </c>
      <c r="E5" s="80">
        <v>996223</v>
      </c>
      <c r="F5" s="82">
        <v>996223</v>
      </c>
    </row>
    <row r="6" spans="2:6" ht="18.5" x14ac:dyDescent="0.45">
      <c r="B6" s="83">
        <v>1</v>
      </c>
      <c r="C6" s="75" t="s">
        <v>7</v>
      </c>
      <c r="D6" s="76">
        <v>43175</v>
      </c>
      <c r="E6" s="77">
        <v>995351</v>
      </c>
      <c r="F6" s="84">
        <v>995351</v>
      </c>
    </row>
    <row r="7" spans="2:6" ht="15.5" customHeight="1" thickBot="1" x14ac:dyDescent="0.5">
      <c r="B7" s="73" t="s">
        <v>8</v>
      </c>
      <c r="C7" s="71"/>
      <c r="D7" s="71"/>
      <c r="E7" s="72">
        <v>0</v>
      </c>
      <c r="F7" s="74"/>
    </row>
    <row r="8" spans="2:6" s="88" customFormat="1" ht="19" thickBot="1" x14ac:dyDescent="0.5">
      <c r="B8" s="53" t="s">
        <v>9</v>
      </c>
      <c r="C8" s="85"/>
      <c r="D8" s="85"/>
      <c r="E8" s="86">
        <f>SUM(E5:E6)</f>
        <v>1991574</v>
      </c>
      <c r="F8" s="87">
        <f>SUM(F5:F6)</f>
        <v>1991574</v>
      </c>
    </row>
    <row r="12" spans="2:6" ht="19" thickBot="1" x14ac:dyDescent="0.5">
      <c r="B12" s="8" t="s">
        <v>10</v>
      </c>
      <c r="C12" s="8"/>
      <c r="D12" s="8"/>
      <c r="E12" s="8"/>
    </row>
    <row r="13" spans="2:6" ht="56" thickBot="1" x14ac:dyDescent="0.5">
      <c r="B13" s="3" t="s">
        <v>1</v>
      </c>
      <c r="C13" s="4" t="s">
        <v>2</v>
      </c>
      <c r="D13" s="5" t="s">
        <v>3</v>
      </c>
      <c r="E13" s="9" t="s">
        <v>4</v>
      </c>
    </row>
    <row r="14" spans="2:6" ht="19" thickBot="1" x14ac:dyDescent="0.5">
      <c r="B14" s="7">
        <v>1</v>
      </c>
      <c r="C14" s="10" t="s">
        <v>6</v>
      </c>
      <c r="D14" s="11">
        <v>43588</v>
      </c>
      <c r="E14" s="12">
        <v>996223</v>
      </c>
    </row>
    <row r="15" spans="2:6" ht="19" thickBot="1" x14ac:dyDescent="0.5">
      <c r="B15" s="67" t="s">
        <v>9</v>
      </c>
      <c r="C15" s="70"/>
      <c r="D15" s="68"/>
      <c r="E15" s="69">
        <f>SUM(E14:E14)</f>
        <v>996223</v>
      </c>
    </row>
    <row r="16" spans="2:6" ht="18.5" x14ac:dyDescent="0.45">
      <c r="B16" s="13"/>
      <c r="C16" s="13"/>
      <c r="D16" s="13"/>
      <c r="E16" s="13"/>
    </row>
    <row r="17" spans="2:6" ht="19" thickBot="1" x14ac:dyDescent="0.5">
      <c r="B17" s="8" t="s">
        <v>11</v>
      </c>
      <c r="C17" s="8"/>
      <c r="D17" s="8"/>
      <c r="E17" s="8"/>
    </row>
    <row r="18" spans="2:6" ht="37.5" thickBot="1" x14ac:dyDescent="0.5">
      <c r="B18" s="14" t="s">
        <v>1</v>
      </c>
      <c r="C18" s="15" t="s">
        <v>2</v>
      </c>
      <c r="D18" s="16" t="s">
        <v>3</v>
      </c>
      <c r="E18" s="63" t="s">
        <v>4</v>
      </c>
    </row>
    <row r="19" spans="2:6" ht="19" thickBot="1" x14ac:dyDescent="0.5">
      <c r="B19" s="64">
        <v>1</v>
      </c>
      <c r="C19" s="65" t="s">
        <v>7</v>
      </c>
      <c r="D19" s="66">
        <v>43175</v>
      </c>
      <c r="E19" s="59">
        <v>995351</v>
      </c>
    </row>
    <row r="20" spans="2:6" ht="19" thickBot="1" x14ac:dyDescent="0.5">
      <c r="B20" s="60" t="s">
        <v>9</v>
      </c>
      <c r="C20" s="61"/>
      <c r="D20" s="61"/>
      <c r="E20" s="62">
        <f>SUM(E19:E19)</f>
        <v>995351</v>
      </c>
    </row>
    <row r="21" spans="2:6" ht="18.5" x14ac:dyDescent="0.45">
      <c r="B21" s="13"/>
      <c r="C21" s="13"/>
      <c r="D21" s="13"/>
      <c r="E21" s="13"/>
    </row>
    <row r="22" spans="2:6" ht="19" thickBot="1" x14ac:dyDescent="0.5">
      <c r="B22" s="8" t="s">
        <v>12</v>
      </c>
      <c r="C22" s="8"/>
      <c r="D22" s="8"/>
      <c r="E22" s="8"/>
    </row>
    <row r="23" spans="2:6" ht="37.5" thickBot="1" x14ac:dyDescent="0.5">
      <c r="B23" s="14" t="s">
        <v>1</v>
      </c>
      <c r="C23" s="15" t="s">
        <v>2</v>
      </c>
      <c r="D23" s="16" t="s">
        <v>3</v>
      </c>
      <c r="E23" s="17" t="s">
        <v>4</v>
      </c>
    </row>
    <row r="24" spans="2:6" ht="19" thickBot="1" x14ac:dyDescent="0.5">
      <c r="B24" s="57" t="s">
        <v>8</v>
      </c>
      <c r="C24" s="58"/>
      <c r="D24" s="58">
        <v>2017</v>
      </c>
      <c r="E24" s="59">
        <v>0</v>
      </c>
    </row>
    <row r="25" spans="2:6" ht="19" thickBot="1" x14ac:dyDescent="0.5">
      <c r="B25" s="60" t="s">
        <v>9</v>
      </c>
      <c r="C25" s="61"/>
      <c r="D25" s="61"/>
      <c r="E25" s="62">
        <f>SUM(E24:E24)</f>
        <v>0</v>
      </c>
    </row>
    <row r="26" spans="2:6" ht="18.5" x14ac:dyDescent="0.45">
      <c r="B26" s="13"/>
      <c r="C26" s="13"/>
      <c r="D26" s="13"/>
      <c r="E26" s="13"/>
    </row>
    <row r="27" spans="2:6" ht="18.5" x14ac:dyDescent="0.45">
      <c r="B27" s="13"/>
      <c r="C27" s="13"/>
      <c r="D27" s="13"/>
      <c r="E27" s="13"/>
    </row>
    <row r="28" spans="2:6" ht="14.5" customHeight="1" x14ac:dyDescent="0.35">
      <c r="B28" s="89" t="s">
        <v>13</v>
      </c>
      <c r="C28" s="89"/>
      <c r="D28" s="89"/>
      <c r="E28" s="89"/>
      <c r="F28" s="89"/>
    </row>
    <row r="29" spans="2:6" ht="15" customHeight="1" thickBot="1" x14ac:dyDescent="0.4">
      <c r="B29" s="90"/>
      <c r="C29" s="90"/>
      <c r="D29" s="90"/>
      <c r="E29" s="90"/>
      <c r="F29" s="90"/>
    </row>
    <row r="30" spans="2:6" ht="56" thickBot="1" x14ac:dyDescent="0.5">
      <c r="B30" s="14" t="s">
        <v>1</v>
      </c>
      <c r="C30" s="15" t="s">
        <v>2</v>
      </c>
      <c r="D30" s="16" t="s">
        <v>3</v>
      </c>
      <c r="E30" s="17" t="s">
        <v>4</v>
      </c>
      <c r="F30" s="17" t="s">
        <v>5</v>
      </c>
    </row>
    <row r="31" spans="2:6" ht="15.5" x14ac:dyDescent="0.35">
      <c r="B31" s="37" t="s">
        <v>14</v>
      </c>
      <c r="C31" s="23"/>
      <c r="D31" s="24">
        <v>43494</v>
      </c>
      <c r="E31" s="38">
        <v>952117</v>
      </c>
      <c r="F31" s="39"/>
    </row>
    <row r="32" spans="2:6" ht="15.5" x14ac:dyDescent="0.35">
      <c r="B32" s="25" t="s">
        <v>14</v>
      </c>
      <c r="C32" s="18"/>
      <c r="D32" s="19">
        <v>43524</v>
      </c>
      <c r="E32" s="22">
        <v>996878</v>
      </c>
      <c r="F32" s="40"/>
    </row>
    <row r="33" spans="2:6" ht="16" thickBot="1" x14ac:dyDescent="0.4">
      <c r="B33" s="28" t="s">
        <v>15</v>
      </c>
      <c r="C33" s="29"/>
      <c r="D33" s="30">
        <v>43551</v>
      </c>
      <c r="E33" s="47">
        <v>995712</v>
      </c>
      <c r="F33" s="45">
        <f>SUM(E31:E33)</f>
        <v>2944707</v>
      </c>
    </row>
    <row r="34" spans="2:6" ht="15.5" x14ac:dyDescent="0.35">
      <c r="B34" s="37" t="s">
        <v>14</v>
      </c>
      <c r="C34" s="23"/>
      <c r="D34" s="24">
        <v>43116</v>
      </c>
      <c r="E34" s="38">
        <v>995819</v>
      </c>
      <c r="F34" s="39"/>
    </row>
    <row r="35" spans="2:6" ht="15.5" x14ac:dyDescent="0.35">
      <c r="B35" s="25" t="s">
        <v>15</v>
      </c>
      <c r="C35" s="18"/>
      <c r="D35" s="19">
        <v>43139</v>
      </c>
      <c r="E35" s="22">
        <v>996136</v>
      </c>
      <c r="F35" s="40"/>
    </row>
    <row r="36" spans="2:6" ht="15.5" x14ac:dyDescent="0.35">
      <c r="B36" s="25" t="s">
        <v>15</v>
      </c>
      <c r="C36" s="18"/>
      <c r="D36" s="19">
        <v>43206</v>
      </c>
      <c r="E36" s="21">
        <v>952514</v>
      </c>
      <c r="F36" s="40"/>
    </row>
    <row r="37" spans="2:6" ht="15.5" x14ac:dyDescent="0.35">
      <c r="B37" s="25" t="s">
        <v>14</v>
      </c>
      <c r="C37" s="18"/>
      <c r="D37" s="19">
        <v>43242</v>
      </c>
      <c r="E37" s="21">
        <v>950966</v>
      </c>
      <c r="F37" s="40"/>
    </row>
    <row r="38" spans="2:6" ht="15.5" x14ac:dyDescent="0.35">
      <c r="B38" s="41" t="s">
        <v>15</v>
      </c>
      <c r="C38" s="18"/>
      <c r="D38" s="19">
        <v>43315</v>
      </c>
      <c r="E38" s="35">
        <v>950391</v>
      </c>
      <c r="F38" s="40"/>
    </row>
    <row r="39" spans="2:6" ht="15.5" x14ac:dyDescent="0.35">
      <c r="B39" s="42" t="s">
        <v>14</v>
      </c>
      <c r="C39" s="18"/>
      <c r="D39" s="19">
        <v>43359</v>
      </c>
      <c r="E39" s="35">
        <v>997017</v>
      </c>
      <c r="F39" s="40"/>
    </row>
    <row r="40" spans="2:6" ht="15.5" x14ac:dyDescent="0.35">
      <c r="B40" s="41" t="s">
        <v>15</v>
      </c>
      <c r="C40" s="18"/>
      <c r="D40" s="19">
        <v>43396</v>
      </c>
      <c r="E40" s="36">
        <v>904983</v>
      </c>
      <c r="F40" s="40"/>
    </row>
    <row r="41" spans="2:6" ht="15.5" x14ac:dyDescent="0.35">
      <c r="B41" s="41" t="s">
        <v>14</v>
      </c>
      <c r="C41" s="18"/>
      <c r="D41" s="19">
        <v>43431</v>
      </c>
      <c r="E41" s="35">
        <v>995577</v>
      </c>
      <c r="F41" s="40"/>
    </row>
    <row r="42" spans="2:6" ht="16" thickBot="1" x14ac:dyDescent="0.4">
      <c r="B42" s="43" t="s">
        <v>15</v>
      </c>
      <c r="C42" s="29"/>
      <c r="D42" s="30">
        <v>43463</v>
      </c>
      <c r="E42" s="44">
        <v>995202</v>
      </c>
      <c r="F42" s="45">
        <f>SUM(E34:E42)</f>
        <v>8738605</v>
      </c>
    </row>
    <row r="43" spans="2:6" ht="15.5" x14ac:dyDescent="0.35">
      <c r="B43" s="31" t="s">
        <v>14</v>
      </c>
      <c r="C43" s="32"/>
      <c r="D43" s="33">
        <v>42974</v>
      </c>
      <c r="E43" s="34">
        <v>996383</v>
      </c>
      <c r="F43" s="46"/>
    </row>
    <row r="44" spans="2:6" ht="15.5" x14ac:dyDescent="0.35">
      <c r="B44" s="25" t="s">
        <v>15</v>
      </c>
      <c r="C44" s="18"/>
      <c r="D44" s="19">
        <v>43012</v>
      </c>
      <c r="E44" s="20">
        <v>904303</v>
      </c>
      <c r="F44" s="40"/>
    </row>
    <row r="45" spans="2:6" ht="15.5" x14ac:dyDescent="0.35">
      <c r="B45" s="26" t="s">
        <v>14</v>
      </c>
      <c r="C45" s="18"/>
      <c r="D45" s="19">
        <v>43045</v>
      </c>
      <c r="E45" s="21">
        <v>905106</v>
      </c>
      <c r="F45" s="40"/>
    </row>
    <row r="46" spans="2:6" ht="15.5" x14ac:dyDescent="0.35">
      <c r="B46" s="27" t="s">
        <v>14</v>
      </c>
      <c r="C46" s="18"/>
      <c r="D46" s="19">
        <v>43066</v>
      </c>
      <c r="E46" s="21">
        <v>951670</v>
      </c>
      <c r="F46" s="40"/>
    </row>
    <row r="47" spans="2:6" ht="16" thickBot="1" x14ac:dyDescent="0.4">
      <c r="B47" s="48" t="s">
        <v>15</v>
      </c>
      <c r="C47" s="49"/>
      <c r="D47" s="50">
        <v>43093</v>
      </c>
      <c r="E47" s="51">
        <v>911348</v>
      </c>
      <c r="F47" s="52">
        <f>SUM(E43:E47)</f>
        <v>4668810</v>
      </c>
    </row>
    <row r="48" spans="2:6" s="56" customFormat="1" ht="19" thickBot="1" x14ac:dyDescent="0.5">
      <c r="B48" s="53" t="s">
        <v>16</v>
      </c>
      <c r="C48" s="54"/>
      <c r="D48" s="54"/>
      <c r="E48" s="54"/>
      <c r="F48" s="55">
        <f>SUM(F47,F42,F33)</f>
        <v>16352122</v>
      </c>
    </row>
  </sheetData>
  <mergeCells count="1">
    <mergeCell ref="B28:F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Kobina B. M. Edubuandoh</dc:creator>
  <cp:lastModifiedBy>Jonathan Ato Kobbie</cp:lastModifiedBy>
  <dcterms:created xsi:type="dcterms:W3CDTF">2019-06-17T10:21:54Z</dcterms:created>
  <dcterms:modified xsi:type="dcterms:W3CDTF">2019-07-05T10:35:40Z</dcterms:modified>
</cp:coreProperties>
</file>